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9139FEC9-06CD-49C6-8110-C43AE308C0F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<sst xmlns="http://schemas.openxmlformats.org/spreadsheetml/2006/main" count="8065" uniqueCount="1828">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</sst>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347</v>
      </c>
      <c r="B10" s="251"/>
      <c r="C10" s="194" t="str">
        <f>VLOOKUP(A10,Listado!A6:R456,6,0)</f>
        <v>G. MANTENIMIENTO</v>
      </c>
      <c r="D10" s="194"/>
      <c r="E10" s="194"/>
      <c r="F10" s="194"/>
      <c r="G10" s="194" t="str">
        <f>VLOOKUP(A10,Listado!A6:R456,7,0)</f>
        <v>Técnico/a 2</v>
      </c>
      <c r="H10" s="194"/>
      <c r="I10" s="244" t="str">
        <f>VLOOKUP(A10,Listado!A6:R456,2,0)</f>
        <v>Técnico/a en Obras Ferroviarias de infraestructura y vía.</v>
      </c>
      <c r="J10" s="245"/>
      <c r="K10" s="194" t="str">
        <f>VLOOKUP(A10,Listado!A6:R456,11,0)</f>
        <v>A Coruña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1 año de experiencia en obras ferroviarias de infraestructura y vía
Valorable conocimientos en PIDAME, Menphis y Acer</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ahIdS5jYbn7aHZ/esCuluHFxkJVDIf3W9LmwkaLp1DzsCwfEebpl7JTsCVwD56ymeXk6d/uJF/NFo43L0ZBs1g==" saltValue="Kif9Rf/MDOs+2ncoJLHpy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2022-09-29T14:53:04Z</dcterms:modified>
</cp:coreProperties>
</file>